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20" windowHeight="1102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/>
  <c r="G13"/>
  <c r="G24" s="1"/>
  <c r="H13"/>
  <c r="I13"/>
  <c r="J13"/>
  <c r="A14"/>
  <c r="B14"/>
  <c r="F23"/>
  <c r="G23"/>
  <c r="H23"/>
  <c r="I23"/>
  <c r="I24" s="1"/>
  <c r="J23"/>
  <c r="J24" s="1"/>
  <c r="A24"/>
  <c r="B24"/>
  <c r="F24"/>
  <c r="H24" l="1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<sst xmlns="http://schemas.openxmlformats.org/spreadsheetml/2006/main" count="53" uniqueCount="50">
  <si>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</si>
  <si>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</si>
  <si>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</si>
  <si>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</si>
  <si>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</si>
  <si>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</si>
  <si>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</si>
  <si>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</si>
  <si>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</si>
  <si>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</si>
  <si>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</si>
  <si>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</si>
  <si>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</si>
  <si>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</si>
  <si>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</si>
  <si>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</si>
  <si>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</si>
  <si>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</si>
  <si>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</si>
  <si>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</si>
  <si>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</si>
  <si>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</si>
  <si>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</si>
  <si>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</si>
  <si>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</si>
  <si>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</si>
  <si>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</si>
  <si>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</si>
  <si>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</si>
  <si>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</si>
  <si>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</si>
  <si>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</si>
  <si>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</si>
  <si>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</si>
  <si>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1 сорт вит</t>
  </si>
  <si>
    <t>Хлеб ржано- пшеничный вит</t>
  </si>
  <si>
    <t>Бефстроганов из отварного мяса</t>
  </si>
  <si>
    <t>Каша гречневая рассыпчатая</t>
  </si>
  <si>
    <t>И.В. Ильиных</t>
  </si>
  <si>
    <t xml:space="preserve">Директор </t>
  </si>
  <si>
    <t>МКОУ "Глубокинская ООШ"</t>
  </si>
  <si>
    <t>бутерброд с маслом</t>
  </si>
  <si>
    <t>70/71/1</t>
  </si>
  <si>
    <t>чай с сахаром</t>
  </si>
  <si>
    <t>457/1</t>
  </si>
  <si>
    <t>сдоба</t>
  </si>
  <si>
    <t>уха рыбацкая</t>
  </si>
  <si>
    <t>120/1</t>
  </si>
  <si>
    <t>326/1</t>
  </si>
  <si>
    <t>202/1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</si>
</sst>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5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0" sqref="M30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>
      <c r="A1" s="1" t="s">
        <v>6</v>
      </c>
      <c r="C1" s="43" t="s">
        <v>40</v>
      </c>
      <c r="D1" s="44"/>
      <c r="E1" s="44"/>
      <c r="F1" s="13" t="s">
        <v>15</v>
      </c>
      <c r="G1" s="2" t="s">
        <v>16</v>
      </c>
      <c r="H1" s="45" t="s">
        <v>39</v>
      </c>
      <c r="I1" s="45"/>
      <c r="J1" s="45"/>
      <c r="K1" s="45"/>
    </row>
    <row r="2" spans="1:11" ht="18">
      <c r="A2" s="30" t="s">
        <v>5</v>
      </c>
      <c r="C2" s="2"/>
      <c r="G2" s="2" t="s">
        <v>17</v>
      </c>
      <c r="H2" s="45" t="s">
        <v>38</v>
      </c>
      <c r="I2" s="45"/>
      <c r="J2" s="45"/>
      <c r="K2" s="45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46">
        <v>45323</v>
      </c>
      <c r="I3" s="47"/>
      <c r="J3" s="47"/>
      <c r="K3" s="47"/>
    </row>
    <row r="4" spans="1:11" ht="13" thickBot="1">
      <c r="C4" s="2"/>
      <c r="D4" s="4"/>
    </row>
    <row r="5" spans="1:11" ht="32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4.5">
      <c r="A6" s="19">
        <v>2</v>
      </c>
      <c r="B6" s="20">
        <v>1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4.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4.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4.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4.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4.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4.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4.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4.5">
      <c r="A14" s="25">
        <f>A6</f>
        <v>2</v>
      </c>
      <c r="B14" s="14">
        <f>B6</f>
        <v>1</v>
      </c>
      <c r="C14" s="10" t="s">
        <v>24</v>
      </c>
      <c r="D14" s="7" t="s">
        <v>25</v>
      </c>
      <c r="E14" s="37" t="s">
        <v>41</v>
      </c>
      <c r="F14" s="38">
        <v>30</v>
      </c>
      <c r="G14" s="38">
        <v>1.65</v>
      </c>
      <c r="H14" s="38">
        <v>6.33</v>
      </c>
      <c r="I14" s="38">
        <v>9.99</v>
      </c>
      <c r="J14" s="38">
        <v>103.52</v>
      </c>
      <c r="K14" s="39" t="s">
        <v>42</v>
      </c>
    </row>
    <row r="15" spans="1:11" ht="14.5">
      <c r="A15" s="22"/>
      <c r="B15" s="15"/>
      <c r="C15" s="11"/>
      <c r="D15" s="7" t="s">
        <v>26</v>
      </c>
      <c r="E15" s="37" t="s">
        <v>46</v>
      </c>
      <c r="F15" s="38">
        <v>200</v>
      </c>
      <c r="G15" s="38">
        <v>5.37</v>
      </c>
      <c r="H15" s="38">
        <v>1.75</v>
      </c>
      <c r="I15" s="38">
        <v>0</v>
      </c>
      <c r="J15" s="38">
        <v>85.53</v>
      </c>
      <c r="K15" s="39" t="s">
        <v>47</v>
      </c>
    </row>
    <row r="16" spans="1:11" ht="14.5">
      <c r="A16" s="22"/>
      <c r="B16" s="15"/>
      <c r="C16" s="11"/>
      <c r="D16" s="7" t="s">
        <v>27</v>
      </c>
      <c r="E16" s="37" t="s">
        <v>36</v>
      </c>
      <c r="F16" s="38">
        <v>90</v>
      </c>
      <c r="G16" s="38">
        <v>16.2</v>
      </c>
      <c r="H16" s="38">
        <v>8.9499999999999993</v>
      </c>
      <c r="I16" s="38">
        <v>5.29</v>
      </c>
      <c r="J16" s="38">
        <v>166.54</v>
      </c>
      <c r="K16" s="39" t="s">
        <v>48</v>
      </c>
    </row>
    <row r="17" spans="1:11" ht="14.5">
      <c r="A17" s="22"/>
      <c r="B17" s="15"/>
      <c r="C17" s="11"/>
      <c r="D17" s="7" t="s">
        <v>28</v>
      </c>
      <c r="E17" s="37" t="s">
        <v>37</v>
      </c>
      <c r="F17" s="38">
        <v>150</v>
      </c>
      <c r="G17" s="38">
        <v>8.77</v>
      </c>
      <c r="H17" s="38">
        <v>5.97</v>
      </c>
      <c r="I17" s="38">
        <v>39.5</v>
      </c>
      <c r="J17" s="38">
        <v>246.8</v>
      </c>
      <c r="K17" s="39" t="s">
        <v>49</v>
      </c>
    </row>
    <row r="18" spans="1:11" ht="14.5">
      <c r="A18" s="22"/>
      <c r="B18" s="15"/>
      <c r="C18" s="11"/>
      <c r="D18" s="7" t="s">
        <v>29</v>
      </c>
      <c r="E18" s="37" t="s">
        <v>43</v>
      </c>
      <c r="F18" s="38">
        <v>180</v>
      </c>
      <c r="G18" s="38"/>
      <c r="H18" s="38"/>
      <c r="I18" s="38">
        <v>9.01</v>
      </c>
      <c r="J18" s="38">
        <v>36.04</v>
      </c>
      <c r="K18" s="39" t="s">
        <v>44</v>
      </c>
    </row>
    <row r="19" spans="1:11" ht="14.5">
      <c r="A19" s="22"/>
      <c r="B19" s="15"/>
      <c r="C19" s="11"/>
      <c r="D19" s="7" t="s">
        <v>30</v>
      </c>
      <c r="E19" s="37" t="s">
        <v>34</v>
      </c>
      <c r="F19" s="38">
        <v>30</v>
      </c>
      <c r="G19" s="38">
        <v>2.2799999999999998</v>
      </c>
      <c r="H19" s="38">
        <v>0.27</v>
      </c>
      <c r="I19" s="38">
        <v>14.73</v>
      </c>
      <c r="J19" s="38">
        <v>70.459999999999994</v>
      </c>
      <c r="K19" s="39">
        <v>2</v>
      </c>
    </row>
    <row r="20" spans="1:11" ht="14.5">
      <c r="A20" s="22"/>
      <c r="B20" s="15"/>
      <c r="C20" s="11"/>
      <c r="D20" s="7" t="s">
        <v>31</v>
      </c>
      <c r="E20" s="37" t="s">
        <v>35</v>
      </c>
      <c r="F20" s="38">
        <v>20</v>
      </c>
      <c r="G20" s="38">
        <v>1.54</v>
      </c>
      <c r="H20" s="38">
        <v>0.28000000000000003</v>
      </c>
      <c r="I20" s="38">
        <v>9.68</v>
      </c>
      <c r="J20" s="38">
        <v>47.4</v>
      </c>
      <c r="K20" s="39">
        <v>1</v>
      </c>
    </row>
    <row r="21" spans="1:11" ht="14.5">
      <c r="A21" s="22"/>
      <c r="B21" s="15"/>
      <c r="C21" s="11"/>
      <c r="D21" s="6"/>
      <c r="E21" s="37" t="s">
        <v>45</v>
      </c>
      <c r="F21" s="38">
        <v>100</v>
      </c>
      <c r="G21" s="38">
        <v>6.5</v>
      </c>
      <c r="H21" s="38">
        <v>4.2</v>
      </c>
      <c r="I21" s="38">
        <v>0</v>
      </c>
      <c r="J21" s="38">
        <v>293</v>
      </c>
      <c r="K21" s="39"/>
    </row>
    <row r="22" spans="1:11" ht="14.5">
      <c r="A22" s="22"/>
      <c r="B22" s="15"/>
      <c r="C22" s="11"/>
      <c r="D22" s="6"/>
      <c r="E22" s="37" t="s">
        <v>43</v>
      </c>
      <c r="F22" s="38">
        <v>200</v>
      </c>
      <c r="G22" s="38"/>
      <c r="H22" s="38"/>
      <c r="I22" s="38">
        <v>10</v>
      </c>
      <c r="J22" s="38">
        <v>40.04</v>
      </c>
      <c r="K22" s="39" t="s">
        <v>44</v>
      </c>
    </row>
    <row r="23" spans="1:11" ht="14.5">
      <c r="A23" s="23"/>
      <c r="B23" s="16"/>
      <c r="C23" s="8"/>
      <c r="D23" s="17" t="s">
        <v>32</v>
      </c>
      <c r="E23" s="12"/>
      <c r="F23" s="18">
        <f>SUM(F14:F22)</f>
        <v>1000</v>
      </c>
      <c r="G23" s="18">
        <f t="shared" ref="G23:J23" si="1">SUM(G14:G22)</f>
        <v>42.309999999999995</v>
      </c>
      <c r="H23" s="18">
        <f t="shared" si="1"/>
        <v>27.75</v>
      </c>
      <c r="I23" s="18">
        <f t="shared" si="1"/>
        <v>98.199999999999989</v>
      </c>
      <c r="J23" s="18">
        <f t="shared" si="1"/>
        <v>1089.33</v>
      </c>
      <c r="K23" s="24"/>
    </row>
    <row r="24" spans="1:11" ht="15" customHeight="1" thickBot="1">
      <c r="A24" s="26">
        <f>A6</f>
        <v>2</v>
      </c>
      <c r="B24" s="27">
        <f>B6</f>
        <v>1</v>
      </c>
      <c r="C24" s="42" t="s">
        <v>4</v>
      </c>
      <c r="D24" s="48"/>
      <c r="E24" s="28"/>
      <c r="F24" s="29">
        <f>F13+F23</f>
        <v>1000</v>
      </c>
      <c r="G24" s="29">
        <f t="shared" ref="G24" si="2">G13+G23</f>
        <v>42.309999999999995</v>
      </c>
      <c r="H24" s="29">
        <f t="shared" ref="H24" si="3">H13+H23</f>
        <v>27.75</v>
      </c>
      <c r="I24" s="29">
        <f t="shared" ref="I24" si="4">I13+I23</f>
        <v>98.199999999999989</v>
      </c>
      <c r="J24" s="29">
        <f t="shared" ref="J24" si="5">J13+J23</f>
        <v>1089.33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2024-04-01T13:01:37Z</dcterms:modified>
</cp:coreProperties>
</file>