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H24" l="1"/>
  <c r="I24"/>
  <c r="G24"/>
  <c r="J24"/>
  <c r="F24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<sst xmlns="http://schemas.openxmlformats.org/spreadsheetml/2006/main" count="51" uniqueCount="50">
  <si>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</si>
  <si>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</si>
  <si>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</si>
  <si>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</si>
  <si>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</si>
  <si>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</si>
  <si>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</si>
  <si>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</si>
  <si>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</si>
  <si>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</si>
  <si>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</si>
  <si>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</si>
  <si>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</si>
  <si>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</si>
  <si>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</si>
  <si>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</si>
  <si>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</si>
  <si>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</si>
  <si>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</si>
  <si>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</si>
  <si>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</si>
  <si>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</si>
  <si>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</si>
  <si>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</si>
  <si>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</si>
  <si>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</si>
  <si>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</si>
  <si>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</si>
  <si>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</si>
  <si>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</si>
  <si>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</si>
  <si>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</si>
  <si>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</si>
  <si>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</si>
  <si>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</si>
  <si>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</si>
  <si>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Тефтели из мяса в молочном соусе</t>
  </si>
  <si>
    <t>Капуста тушеная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</si>
  <si>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</si>
  <si>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</si>
  <si>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</si>
  <si>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</si>
  <si>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</si>
  <si>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сдоба</t>
  </si>
  <si>
    <t>349/1</t>
  </si>
  <si>
    <t>бутерброд с сыром и маслом</t>
  </si>
  <si>
    <t>65/1</t>
  </si>
  <si>
    <t>свекольник</t>
  </si>
  <si>
    <t>98/1</t>
  </si>
  <si>
    <t>380/1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</si>
</sst>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1" sqref="L31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4" t="s">
        <v>40</v>
      </c>
      <c r="D1" s="45"/>
      <c r="E1" s="45"/>
      <c r="F1" s="13" t="s">
        <v>15</v>
      </c>
      <c r="G1" s="2" t="s">
        <v>16</v>
      </c>
      <c r="H1" s="46" t="s">
        <v>39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38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7">
        <v>45323</v>
      </c>
      <c r="I3" s="48"/>
      <c r="J3" s="48"/>
      <c r="K3" s="48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2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.75" customHeight="1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4.5">
      <c r="A14" s="25">
        <f>A6</f>
        <v>2</v>
      </c>
      <c r="B14" s="14">
        <f>B6</f>
        <v>5</v>
      </c>
      <c r="C14" s="10" t="s">
        <v>24</v>
      </c>
      <c r="D14" s="7" t="s">
        <v>25</v>
      </c>
      <c r="E14" s="37" t="s">
        <v>45</v>
      </c>
      <c r="F14" s="38">
        <v>35</v>
      </c>
      <c r="G14" s="38">
        <v>4.1900000000000004</v>
      </c>
      <c r="H14" s="38">
        <v>5.91</v>
      </c>
      <c r="I14" s="38">
        <v>10.26</v>
      </c>
      <c r="J14" s="38">
        <v>110.9</v>
      </c>
      <c r="K14" s="39" t="s">
        <v>46</v>
      </c>
    </row>
    <row r="15" spans="1:11" ht="14.5">
      <c r="A15" s="22"/>
      <c r="B15" s="15"/>
      <c r="C15" s="11"/>
      <c r="D15" s="7" t="s">
        <v>26</v>
      </c>
      <c r="E15" s="37" t="s">
        <v>47</v>
      </c>
      <c r="F15" s="38">
        <v>205</v>
      </c>
      <c r="G15" s="38">
        <v>1.79</v>
      </c>
      <c r="H15" s="38">
        <v>4.96</v>
      </c>
      <c r="I15" s="38">
        <v>13.24</v>
      </c>
      <c r="J15" s="38">
        <v>104.63</v>
      </c>
      <c r="K15" s="39" t="s">
        <v>48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90</v>
      </c>
      <c r="G16" s="38">
        <v>9.93</v>
      </c>
      <c r="H16" s="38">
        <v>13.01</v>
      </c>
      <c r="I16" s="38">
        <v>7.45</v>
      </c>
      <c r="J16" s="38">
        <v>186.64</v>
      </c>
      <c r="K16" s="39" t="s">
        <v>44</v>
      </c>
    </row>
    <row r="17" spans="1:11" ht="14.5">
      <c r="A17" s="22"/>
      <c r="B17" s="15"/>
      <c r="C17" s="11"/>
      <c r="D17" s="7" t="s">
        <v>28</v>
      </c>
      <c r="E17" s="37" t="s">
        <v>37</v>
      </c>
      <c r="F17" s="38">
        <v>150</v>
      </c>
      <c r="G17" s="38">
        <v>2.36</v>
      </c>
      <c r="H17" s="38">
        <v>2.9</v>
      </c>
      <c r="I17" s="38">
        <v>8.99</v>
      </c>
      <c r="J17" s="38">
        <v>71.41</v>
      </c>
      <c r="K17" s="39" t="s">
        <v>49</v>
      </c>
    </row>
    <row r="18" spans="1:11" ht="14.5">
      <c r="A18" s="22"/>
      <c r="B18" s="15"/>
      <c r="C18" s="11"/>
      <c r="D18" s="7" t="s">
        <v>29</v>
      </c>
      <c r="E18" s="37" t="s">
        <v>41</v>
      </c>
      <c r="F18" s="38">
        <v>180</v>
      </c>
      <c r="G18" s="38"/>
      <c r="H18" s="38"/>
      <c r="I18" s="38">
        <v>9.01</v>
      </c>
      <c r="J18" s="38">
        <v>36.04</v>
      </c>
      <c r="K18" s="39" t="s">
        <v>42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43</v>
      </c>
      <c r="F21" s="38">
        <v>100</v>
      </c>
      <c r="G21" s="38">
        <v>6.5</v>
      </c>
      <c r="H21" s="38">
        <v>4.2</v>
      </c>
      <c r="I21" s="38">
        <v>0</v>
      </c>
      <c r="J21" s="38">
        <v>293</v>
      </c>
      <c r="K21" s="39"/>
    </row>
    <row r="22" spans="1:11" ht="14.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810</v>
      </c>
      <c r="G23" s="18">
        <f t="shared" ref="G23:J23" si="1">SUM(G14:G22)</f>
        <v>28.59</v>
      </c>
      <c r="H23" s="18">
        <f t="shared" si="1"/>
        <v>31.53</v>
      </c>
      <c r="I23" s="18">
        <f t="shared" si="1"/>
        <v>73.359999999999985</v>
      </c>
      <c r="J23" s="18">
        <f t="shared" si="1"/>
        <v>920.4799999999999</v>
      </c>
      <c r="K23" s="24"/>
    </row>
    <row r="24" spans="1:11" ht="15" thickBot="1">
      <c r="A24" s="26">
        <f>A6</f>
        <v>2</v>
      </c>
      <c r="B24" s="27">
        <f>B6</f>
        <v>5</v>
      </c>
      <c r="C24" s="42" t="s">
        <v>4</v>
      </c>
      <c r="D24" s="43"/>
      <c r="E24" s="28"/>
      <c r="F24" s="29">
        <f>F13+F23</f>
        <v>810</v>
      </c>
      <c r="G24" s="29">
        <f t="shared" ref="G24" si="2">G13+G23</f>
        <v>28.59</v>
      </c>
      <c r="H24" s="29">
        <f t="shared" ref="H24" si="3">H13+H23</f>
        <v>31.53</v>
      </c>
      <c r="I24" s="29">
        <f t="shared" ref="I24" si="4">I13+I23</f>
        <v>73.359999999999985</v>
      </c>
      <c r="J24" s="29">
        <f t="shared" ref="J24" si="5">J13+J23</f>
        <v>920.4799999999999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2024-04-01T13:05:21Z</dcterms:modified>
</cp:coreProperties>
</file>