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l="1"/>
  <c r="G24"/>
  <c r="J24"/>
  <c r="I24"/>
  <c r="H24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<sst xmlns="http://schemas.openxmlformats.org/spreadsheetml/2006/main" count="52" uniqueCount="51">
  <si>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</si>
  <si>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</si>
  <si>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</si>
  <si>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</si>
  <si>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</si>
  <si>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</si>
  <si>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</si>
  <si>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</si>
  <si>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</si>
  <si>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</si>
  <si>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</si>
  <si>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</si>
  <si>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</si>
  <si>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</si>
  <si>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</si>
  <si>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</si>
  <si>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</si>
  <si>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</si>
  <si>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</si>
  <si>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</si>
  <si>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</si>
  <si>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</si>
  <si>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</si>
  <si>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</si>
  <si>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</si>
  <si>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</si>
  <si>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</si>
  <si>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</si>
  <si>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</si>
  <si>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</si>
  <si>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</si>
  <si>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</si>
  <si>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</si>
  <si>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</si>
  <si>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</si>
  <si>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</si>
  <si>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Печень говяжья по-строгановски</t>
  </si>
  <si>
    <t>Макаронные изделия отварные</t>
  </si>
  <si>
    <t>И.В. Ильиных</t>
  </si>
  <si>
    <t xml:space="preserve">Директор </t>
  </si>
  <si>
    <t>МКОУ "Глубокинская ООШ"</t>
  </si>
  <si>
    <t>чай с сахаром</t>
  </si>
  <si>
    <t>457/1</t>
  </si>
  <si>
    <t>сдоба</t>
  </si>
  <si>
    <t>495/1</t>
  </si>
  <si>
    <t>салат из моркови отварной</t>
  </si>
  <si>
    <t>щи из свежей капусты с картофелем</t>
  </si>
  <si>
    <t>104/1</t>
  </si>
  <si>
    <t>356/1</t>
  </si>
  <si>
    <t>256/1</t>
  </si>
  <si>
    <t>компот их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</si>
</sst>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9" sqref="N29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5" t="s">
        <v>40</v>
      </c>
      <c r="D1" s="46"/>
      <c r="E1" s="46"/>
      <c r="F1" s="13" t="s">
        <v>15</v>
      </c>
      <c r="G1" s="2" t="s">
        <v>16</v>
      </c>
      <c r="H1" s="47" t="s">
        <v>39</v>
      </c>
      <c r="I1" s="47"/>
      <c r="J1" s="47"/>
      <c r="K1" s="47"/>
    </row>
    <row r="2" spans="1:11" ht="18">
      <c r="A2" s="30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8">
        <v>45323</v>
      </c>
      <c r="I3" s="49"/>
      <c r="J3" s="49"/>
      <c r="K3" s="49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1</v>
      </c>
      <c r="B6" s="20">
        <v>5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4.5">
      <c r="A14" s="25">
        <f>A6</f>
        <v>1</v>
      </c>
      <c r="B14" s="14">
        <f>B6</f>
        <v>5</v>
      </c>
      <c r="C14" s="10" t="s">
        <v>24</v>
      </c>
      <c r="D14" s="7" t="s">
        <v>25</v>
      </c>
      <c r="E14" s="37" t="s">
        <v>45</v>
      </c>
      <c r="F14" s="38">
        <v>60</v>
      </c>
      <c r="G14" s="38">
        <v>0.7</v>
      </c>
      <c r="H14" s="38">
        <v>3.65</v>
      </c>
      <c r="I14" s="38">
        <v>6.72</v>
      </c>
      <c r="J14" s="38">
        <v>62.55</v>
      </c>
      <c r="K14" s="42"/>
    </row>
    <row r="15" spans="1:11" ht="14.5">
      <c r="A15" s="22"/>
      <c r="B15" s="15"/>
      <c r="C15" s="11"/>
      <c r="D15" s="7" t="s">
        <v>26</v>
      </c>
      <c r="E15" s="37" t="s">
        <v>46</v>
      </c>
      <c r="F15" s="38">
        <v>205</v>
      </c>
      <c r="G15" s="38">
        <v>1.39</v>
      </c>
      <c r="H15" s="38">
        <v>4.9000000000000004</v>
      </c>
      <c r="I15" s="38">
        <v>6.55</v>
      </c>
      <c r="J15" s="38">
        <v>75.760000000000005</v>
      </c>
      <c r="K15" s="39" t="s">
        <v>47</v>
      </c>
    </row>
    <row r="16" spans="1:11" ht="14.5">
      <c r="A16" s="22"/>
      <c r="B16" s="15"/>
      <c r="C16" s="11"/>
      <c r="D16" s="7" t="s">
        <v>27</v>
      </c>
      <c r="E16" s="37" t="s">
        <v>36</v>
      </c>
      <c r="F16" s="38">
        <v>90</v>
      </c>
      <c r="G16" s="38">
        <v>12.79</v>
      </c>
      <c r="H16" s="38">
        <v>9.74</v>
      </c>
      <c r="I16" s="38">
        <v>7.25</v>
      </c>
      <c r="J16" s="38">
        <v>167.75</v>
      </c>
      <c r="K16" s="39" t="s">
        <v>48</v>
      </c>
    </row>
    <row r="17" spans="1:11" ht="14.5">
      <c r="A17" s="22"/>
      <c r="B17" s="15"/>
      <c r="C17" s="11"/>
      <c r="D17" s="7" t="s">
        <v>28</v>
      </c>
      <c r="E17" s="37" t="s">
        <v>37</v>
      </c>
      <c r="F17" s="38">
        <v>150</v>
      </c>
      <c r="G17" s="38">
        <v>5.69</v>
      </c>
      <c r="H17" s="38">
        <v>4.3499999999999996</v>
      </c>
      <c r="I17" s="38">
        <v>36.06</v>
      </c>
      <c r="J17" s="38">
        <v>206.16</v>
      </c>
      <c r="K17" s="39" t="s">
        <v>49</v>
      </c>
    </row>
    <row r="18" spans="1:11" ht="14.5">
      <c r="A18" s="22"/>
      <c r="B18" s="15"/>
      <c r="C18" s="11"/>
      <c r="D18" s="7" t="s">
        <v>29</v>
      </c>
      <c r="E18" s="37" t="s">
        <v>50</v>
      </c>
      <c r="F18" s="38">
        <v>180</v>
      </c>
      <c r="G18" s="38">
        <v>0.41</v>
      </c>
      <c r="H18" s="38"/>
      <c r="I18" s="38">
        <v>9</v>
      </c>
      <c r="J18" s="38">
        <v>37.64</v>
      </c>
      <c r="K18" s="39" t="s">
        <v>44</v>
      </c>
    </row>
    <row r="19" spans="1:11" ht="14.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39">
        <v>2</v>
      </c>
    </row>
    <row r="20" spans="1:11" ht="14.5">
      <c r="A20" s="22"/>
      <c r="B20" s="15"/>
      <c r="C20" s="11"/>
      <c r="D20" s="7" t="s">
        <v>31</v>
      </c>
      <c r="E20" s="37" t="s">
        <v>35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39">
        <v>1</v>
      </c>
    </row>
    <row r="21" spans="1:11" ht="14.5">
      <c r="A21" s="22"/>
      <c r="B21" s="15"/>
      <c r="C21" s="11"/>
      <c r="D21" s="6"/>
      <c r="E21" s="37" t="s">
        <v>43</v>
      </c>
      <c r="F21" s="38">
        <v>100</v>
      </c>
      <c r="G21" s="38">
        <v>6.5</v>
      </c>
      <c r="H21" s="38">
        <v>4.2</v>
      </c>
      <c r="I21" s="38">
        <v>0</v>
      </c>
      <c r="J21" s="38">
        <v>293</v>
      </c>
      <c r="K21" s="39"/>
    </row>
    <row r="22" spans="1:11" ht="14.5">
      <c r="A22" s="22"/>
      <c r="B22" s="15"/>
      <c r="C22" s="11"/>
      <c r="D22" s="6"/>
      <c r="E22" s="37" t="s">
        <v>41</v>
      </c>
      <c r="F22" s="38">
        <v>200</v>
      </c>
      <c r="G22" s="38"/>
      <c r="H22" s="38"/>
      <c r="I22" s="38">
        <v>10</v>
      </c>
      <c r="J22" s="38">
        <v>40.04</v>
      </c>
      <c r="K22" s="39" t="s">
        <v>42</v>
      </c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1035</v>
      </c>
      <c r="G23" s="18">
        <f t="shared" ref="G23" si="4">SUM(G14:G22)</f>
        <v>31.3</v>
      </c>
      <c r="H23" s="18">
        <f t="shared" ref="H23" si="5">SUM(H14:H22)</f>
        <v>27.39</v>
      </c>
      <c r="I23" s="18">
        <f t="shared" ref="I23" si="6">SUM(I14:I22)</f>
        <v>99.990000000000009</v>
      </c>
      <c r="J23" s="18">
        <f t="shared" ref="J23" si="7">SUM(J14:J22)</f>
        <v>1000.76</v>
      </c>
      <c r="K23" s="24"/>
    </row>
    <row r="24" spans="1:11" ht="15.75" customHeight="1" thickBot="1">
      <c r="A24" s="26">
        <f>A6</f>
        <v>1</v>
      </c>
      <c r="B24" s="27">
        <f>B6</f>
        <v>5</v>
      </c>
      <c r="C24" s="43" t="s">
        <v>4</v>
      </c>
      <c r="D24" s="44"/>
      <c r="E24" s="28"/>
      <c r="F24" s="29">
        <f>F13+F23</f>
        <v>1035</v>
      </c>
      <c r="G24" s="29">
        <f t="shared" ref="G24" si="8">G13+G23</f>
        <v>31.3</v>
      </c>
      <c r="H24" s="29">
        <f t="shared" ref="H24" si="9">H13+H23</f>
        <v>27.39</v>
      </c>
      <c r="I24" s="29">
        <f t="shared" ref="I24" si="10">I13+I23</f>
        <v>99.990000000000009</v>
      </c>
      <c r="J24" s="29">
        <f t="shared" ref="J24" si="11">J13+J23</f>
        <v>1000.76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2024-04-01T13:00:49Z</dcterms:modified>
</cp:coreProperties>
</file>