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<sst xmlns="http://schemas.openxmlformats.org/spreadsheetml/2006/main" count="52" uniqueCount="49">
  <si>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</si>
  <si>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</si>
  <si>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</si>
  <si>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</si>
  <si>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</si>
  <si>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</si>
  <si>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</si>
  <si>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</si>
  <si>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</si>
  <si>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</si>
  <si>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</si>
  <si>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</si>
  <si>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</si>
  <si>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</si>
  <si>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</si>
  <si>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</si>
  <si>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</si>
  <si>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</si>
  <si>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</si>
  <si>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</si>
  <si>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</si>
  <si>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</si>
  <si>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</si>
  <si>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</si>
  <si>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</si>
  <si>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</si>
  <si>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</si>
  <si>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</si>
  <si>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</si>
  <si>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</si>
  <si>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</si>
  <si>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</si>
  <si>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</si>
  <si>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</si>
  <si>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Котлеты из мяса</t>
  </si>
  <si>
    <t>Хлеб пшеничный 1 сорт вит</t>
  </si>
  <si>
    <t>Хлеб ржано- пшеничный вит</t>
  </si>
  <si>
    <t>И.В. Ильиных</t>
  </si>
  <si>
    <t xml:space="preserve">Директор </t>
  </si>
  <si>
    <t>МКОУ "Глубокинская ООШ"</t>
  </si>
  <si>
    <t>бутерброд с маслом</t>
  </si>
  <si>
    <t>70/71/1</t>
  </si>
  <si>
    <t>борщ с капустой и картофелем</t>
  </si>
  <si>
    <t>95/1</t>
  </si>
  <si>
    <t>пюре из гороха с маслом</t>
  </si>
  <si>
    <t>389/1</t>
  </si>
  <si>
    <t>чай с сахаром</t>
  </si>
  <si>
    <t>457/1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</si>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</sst>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45323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1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4.5">
      <c r="A14" s="25">
        <f>A6</f>
        <v>1</v>
      </c>
      <c r="B14" s="14">
        <f>B6</f>
        <v>1</v>
      </c>
      <c r="C14" s="10" t="s">
        <v>24</v>
      </c>
      <c r="D14" s="7" t="s">
        <v>25</v>
      </c>
      <c r="E14" s="37" t="s">
        <v>40</v>
      </c>
      <c r="F14" s="38">
        <v>30</v>
      </c>
      <c r="G14" s="38">
        <v>1.65</v>
      </c>
      <c r="H14" s="38">
        <v>6.33</v>
      </c>
      <c r="I14" s="38">
        <v>9.99</v>
      </c>
      <c r="J14" s="38">
        <v>103.52</v>
      </c>
      <c r="K14" s="39" t="s">
        <v>41</v>
      </c>
    </row>
    <row r="15" spans="1:11" ht="14.5">
      <c r="A15" s="22"/>
      <c r="B15" s="15"/>
      <c r="C15" s="11"/>
      <c r="D15" s="7" t="s">
        <v>26</v>
      </c>
      <c r="E15" s="37" t="s">
        <v>42</v>
      </c>
      <c r="F15" s="38">
        <v>205</v>
      </c>
      <c r="G15" s="38">
        <v>1.54</v>
      </c>
      <c r="H15" s="38">
        <v>4.88</v>
      </c>
      <c r="I15" s="38">
        <v>9.76</v>
      </c>
      <c r="J15" s="38">
        <v>88.97</v>
      </c>
      <c r="K15" s="39" t="s">
        <v>43</v>
      </c>
    </row>
    <row r="16" spans="1:11" ht="14.5">
      <c r="A16" s="22"/>
      <c r="B16" s="15"/>
      <c r="C16" s="11"/>
      <c r="D16" s="7" t="s">
        <v>27</v>
      </c>
      <c r="E16" s="37" t="s">
        <v>34</v>
      </c>
      <c r="F16" s="38">
        <v>90</v>
      </c>
      <c r="G16" s="38">
        <v>14.24</v>
      </c>
      <c r="H16" s="38">
        <v>18.579999999999998</v>
      </c>
      <c r="I16" s="38">
        <v>14.91</v>
      </c>
      <c r="J16" s="38">
        <v>286.49</v>
      </c>
      <c r="K16" s="39">
        <v>339</v>
      </c>
    </row>
    <row r="17" spans="1:11" ht="14.5">
      <c r="A17" s="22"/>
      <c r="B17" s="15"/>
      <c r="C17" s="11"/>
      <c r="D17" s="7" t="s">
        <v>28</v>
      </c>
      <c r="E17" s="37" t="s">
        <v>44</v>
      </c>
      <c r="F17" s="38">
        <v>150</v>
      </c>
      <c r="G17" s="38">
        <v>15.02</v>
      </c>
      <c r="H17" s="38">
        <v>3.74</v>
      </c>
      <c r="I17" s="38">
        <v>0</v>
      </c>
      <c r="J17" s="38">
        <v>238.46</v>
      </c>
      <c r="K17" s="39" t="s">
        <v>45</v>
      </c>
    </row>
    <row r="18" spans="1:11" ht="14.5">
      <c r="A18" s="22"/>
      <c r="B18" s="15"/>
      <c r="C18" s="11"/>
      <c r="D18" s="7" t="s">
        <v>29</v>
      </c>
      <c r="E18" s="37" t="s">
        <v>46</v>
      </c>
      <c r="F18" s="38">
        <v>180</v>
      </c>
      <c r="G18" s="38"/>
      <c r="H18" s="38"/>
      <c r="I18" s="38">
        <v>9.01</v>
      </c>
      <c r="J18" s="38">
        <v>36.04</v>
      </c>
      <c r="K18" s="39" t="s">
        <v>47</v>
      </c>
    </row>
    <row r="19" spans="1:11" ht="14.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36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 t="s">
        <v>48</v>
      </c>
      <c r="F21" s="38">
        <v>100</v>
      </c>
      <c r="G21" s="38">
        <v>6.5</v>
      </c>
      <c r="H21" s="38">
        <v>4.2</v>
      </c>
      <c r="I21" s="38">
        <v>0</v>
      </c>
      <c r="J21" s="38">
        <v>293</v>
      </c>
      <c r="K21" s="39"/>
    </row>
    <row r="22" spans="1:11" ht="14.5">
      <c r="A22" s="22"/>
      <c r="B22" s="15"/>
      <c r="C22" s="11"/>
      <c r="D22" s="6"/>
      <c r="E22" s="37" t="s">
        <v>46</v>
      </c>
      <c r="F22" s="38">
        <v>200</v>
      </c>
      <c r="G22" s="38"/>
      <c r="H22" s="38"/>
      <c r="I22" s="38">
        <v>10</v>
      </c>
      <c r="J22" s="38">
        <v>40.04</v>
      </c>
      <c r="K22" s="39" t="s">
        <v>47</v>
      </c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1005</v>
      </c>
      <c r="G23" s="18">
        <f t="shared" ref="G23:J23" si="1">SUM(G14:G22)</f>
        <v>42.77</v>
      </c>
      <c r="H23" s="18">
        <f t="shared" si="1"/>
        <v>38.280000000000008</v>
      </c>
      <c r="I23" s="18">
        <f t="shared" si="1"/>
        <v>78.079999999999984</v>
      </c>
      <c r="J23" s="18">
        <f t="shared" si="1"/>
        <v>1204.3800000000001</v>
      </c>
      <c r="K23" s="24"/>
    </row>
    <row r="24" spans="1:11" ht="15" thickBot="1">
      <c r="A24" s="26">
        <f>A6</f>
        <v>1</v>
      </c>
      <c r="B24" s="27">
        <f>B6</f>
        <v>1</v>
      </c>
      <c r="C24" s="42" t="s">
        <v>4</v>
      </c>
      <c r="D24" s="43"/>
      <c r="E24" s="28"/>
      <c r="F24" s="29">
        <f>F13+F23</f>
        <v>1005</v>
      </c>
      <c r="G24" s="29">
        <f t="shared" ref="G24:J24" si="2">G13+G23</f>
        <v>42.77</v>
      </c>
      <c r="H24" s="29">
        <f t="shared" si="2"/>
        <v>38.280000000000008</v>
      </c>
      <c r="I24" s="29">
        <f t="shared" si="2"/>
        <v>78.079999999999984</v>
      </c>
      <c r="J24" s="29">
        <f t="shared" si="2"/>
        <v>1204.3800000000001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2024-04-01T12:28:20Z</dcterms:modified>
</cp:coreProperties>
</file>